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SYS\Teri\Dataiku\"/>
    </mc:Choice>
  </mc:AlternateContent>
  <bookViews>
    <workbookView xWindow="0" yWindow="0" windowWidth="28800" windowHeight="11535"/>
  </bookViews>
  <sheets>
    <sheet name="Sample Data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L45" i="1" s="1"/>
  <c r="J45" i="1"/>
  <c r="K44" i="1"/>
  <c r="J44" i="1"/>
  <c r="K43" i="1"/>
  <c r="J43" i="1"/>
  <c r="K38" i="1"/>
  <c r="J38" i="1"/>
  <c r="K37" i="1"/>
  <c r="J37" i="1"/>
  <c r="K36" i="1"/>
  <c r="J36" i="1"/>
  <c r="K31" i="1"/>
  <c r="J31" i="1"/>
  <c r="K30" i="1"/>
  <c r="J30" i="1"/>
  <c r="K29" i="1"/>
  <c r="L29" i="1" s="1"/>
  <c r="J29" i="1"/>
  <c r="K28" i="1"/>
  <c r="J28" i="1"/>
  <c r="K24" i="1"/>
  <c r="J24" i="1"/>
  <c r="L23" i="1"/>
  <c r="L22" i="1"/>
  <c r="L21" i="1"/>
  <c r="L20" i="1"/>
  <c r="L19" i="1"/>
  <c r="L18" i="1"/>
  <c r="L17" i="1"/>
  <c r="L16" i="1"/>
  <c r="L15" i="1"/>
  <c r="L14" i="1"/>
  <c r="L13" i="1"/>
  <c r="L12" i="1"/>
  <c r="K46" i="1" l="1"/>
  <c r="L30" i="1"/>
  <c r="K39" i="1"/>
  <c r="L44" i="1"/>
  <c r="L24" i="1"/>
  <c r="L38" i="1"/>
  <c r="J32" i="1"/>
  <c r="L31" i="1"/>
  <c r="J46" i="1"/>
  <c r="L46" i="1" s="1"/>
  <c r="L28" i="1"/>
  <c r="K32" i="1"/>
  <c r="J39" i="1"/>
  <c r="L39" i="1" s="1"/>
  <c r="L43" i="1"/>
  <c r="L37" i="1"/>
  <c r="L36" i="1"/>
  <c r="L32" i="1" l="1"/>
</calcChain>
</file>

<file path=xl/sharedStrings.xml><?xml version="1.0" encoding="utf-8"?>
<sst xmlns="http://schemas.openxmlformats.org/spreadsheetml/2006/main" count="90" uniqueCount="31">
  <si>
    <t>SAMPLE DATA</t>
  </si>
  <si>
    <t>Customer</t>
  </si>
  <si>
    <t>Region</t>
  </si>
  <si>
    <t>Sales Rep</t>
  </si>
  <si>
    <t>Product</t>
  </si>
  <si>
    <t>Units Sold</t>
  </si>
  <si>
    <t>Sales $</t>
  </si>
  <si>
    <t>$/Unit</t>
  </si>
  <si>
    <t>Bristol</t>
  </si>
  <si>
    <t>N</t>
  </si>
  <si>
    <t>AAA</t>
  </si>
  <si>
    <t>Aaron</t>
  </si>
  <si>
    <t>S</t>
  </si>
  <si>
    <t>Bella</t>
  </si>
  <si>
    <t>E</t>
  </si>
  <si>
    <t>CCC</t>
  </si>
  <si>
    <t>Mikey</t>
  </si>
  <si>
    <t>W</t>
  </si>
  <si>
    <t>BBB</t>
  </si>
  <si>
    <t>Total</t>
  </si>
  <si>
    <t>Units</t>
  </si>
  <si>
    <t>1. Total Units, Sales $ and $/Unit by Customer</t>
  </si>
  <si>
    <t>2. Total Units, Sales $ and $/Unit by Product</t>
  </si>
  <si>
    <t>3. Total Units, Sales $ and $/Unit by Product within Region</t>
  </si>
  <si>
    <t>Using sample data below, I would like to be able to sum units and Sales $</t>
  </si>
  <si>
    <t>based on any combination of the available characteristics.  In this example</t>
  </si>
  <si>
    <t>in the actual data I have 25+ characteristics and it's not feasible to create a</t>
  </si>
  <si>
    <t xml:space="preserve">there  are  4 characteristics, Customer, Region, Sales Rep and Product, but </t>
  </si>
  <si>
    <t>formula for all possible combination of these characteristics.</t>
  </si>
  <si>
    <t>Scenario 3 is a common analysis we would use where we select multiple</t>
  </si>
  <si>
    <t>characteristics of a sales record, subtotal units and $, and calculate the $/Unit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</si>
</sst>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2F5F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7" fontId="0" fillId="0" borderId="1" xfId="0" applyNumberFormat="1" applyBorder="1"/>
    <xf numFmtId="39" fontId="0" fillId="2" borderId="1" xfId="0" applyNumberFormat="1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7" fontId="0" fillId="0" borderId="2" xfId="0" applyNumberFormat="1" applyBorder="1"/>
    <xf numFmtId="39" fontId="0" fillId="2" borderId="2" xfId="0" applyNumberFormat="1" applyFill="1" applyBorder="1"/>
    <xf numFmtId="0" fontId="0" fillId="0" borderId="3" xfId="0" applyFill="1" applyBorder="1"/>
    <xf numFmtId="0" fontId="0" fillId="0" borderId="3" xfId="0" applyBorder="1"/>
    <xf numFmtId="0" fontId="0" fillId="0" borderId="3" xfId="0" applyBorder="1" applyAlignment="1">
      <alignment horizontal="center"/>
    </xf>
    <xf numFmtId="7" fontId="0" fillId="0" borderId="3" xfId="0" applyNumberFormat="1" applyBorder="1"/>
    <xf numFmtId="39" fontId="0" fillId="2" borderId="3" xfId="0" applyNumberFormat="1" applyFill="1" applyBorder="1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7" fontId="0" fillId="0" borderId="0" xfId="0" applyNumberFormat="1" applyBorder="1"/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L46"/>
  <sheetViews>
    <sheetView tabSelected="1" topLeftCell="A22" zoomScaleNormal="100" workbookViewId="0">
      <selection activeCell="D11" sqref="D11"/>
    </sheetView>
  </sheetViews>
  <sheetFormatPr defaultRowHeight="15" x14ac:dyDescent="0.25"/>
  <cols>
    <col min="6" max="6" width="9.5703125" bestFit="1" customWidth="1"/>
    <col min="7" max="7" width="12.42578125" customWidth="1"/>
    <col min="8" max="8" width="9.140625" style="1"/>
    <col min="10" max="10" width="10" style="1" bestFit="1" customWidth="1"/>
  </cols>
  <sheetData>
    <row r="2" spans="6:12" x14ac:dyDescent="0.25">
      <c r="F2" t="s">
        <v>24</v>
      </c>
    </row>
    <row r="3" spans="6:12" x14ac:dyDescent="0.25">
      <c r="F3" t="s">
        <v>25</v>
      </c>
    </row>
    <row r="4" spans="6:12" x14ac:dyDescent="0.25">
      <c r="F4" t="s">
        <v>27</v>
      </c>
    </row>
    <row r="5" spans="6:12" x14ac:dyDescent="0.25">
      <c r="F5" t="s">
        <v>26</v>
      </c>
    </row>
    <row r="6" spans="6:12" x14ac:dyDescent="0.25">
      <c r="F6" t="s">
        <v>28</v>
      </c>
    </row>
    <row r="7" spans="6:12" x14ac:dyDescent="0.25">
      <c r="F7" t="s">
        <v>29</v>
      </c>
    </row>
    <row r="8" spans="6:12" x14ac:dyDescent="0.25">
      <c r="F8" t="s">
        <v>30</v>
      </c>
    </row>
    <row r="10" spans="6:12" x14ac:dyDescent="0.25">
      <c r="F10" s="2" t="s">
        <v>0</v>
      </c>
    </row>
    <row r="11" spans="6:12" x14ac:dyDescent="0.25">
      <c r="F11" s="3" t="s">
        <v>1</v>
      </c>
      <c r="G11" s="3" t="s">
        <v>2</v>
      </c>
      <c r="H11" s="3" t="s">
        <v>3</v>
      </c>
      <c r="I11" s="3" t="s">
        <v>4</v>
      </c>
      <c r="J11" s="3" t="s">
        <v>5</v>
      </c>
      <c r="K11" s="3" t="s">
        <v>6</v>
      </c>
      <c r="L11" s="4" t="s">
        <v>7</v>
      </c>
    </row>
    <row r="12" spans="6:12" x14ac:dyDescent="0.25">
      <c r="F12" s="5" t="s">
        <v>8</v>
      </c>
      <c r="G12" s="6" t="s">
        <v>9</v>
      </c>
      <c r="H12" s="6">
        <v>1</v>
      </c>
      <c r="I12" s="6" t="s">
        <v>10</v>
      </c>
      <c r="J12" s="6">
        <v>7</v>
      </c>
      <c r="K12" s="7">
        <v>10.5</v>
      </c>
      <c r="L12" s="8">
        <f>+K12/J12</f>
        <v>1.5</v>
      </c>
    </row>
    <row r="13" spans="6:12" x14ac:dyDescent="0.25">
      <c r="F13" s="5" t="s">
        <v>11</v>
      </c>
      <c r="G13" s="6" t="s">
        <v>12</v>
      </c>
      <c r="H13" s="6">
        <v>2</v>
      </c>
      <c r="I13" s="6" t="s">
        <v>10</v>
      </c>
      <c r="J13" s="6">
        <v>9</v>
      </c>
      <c r="K13" s="7">
        <v>51.75</v>
      </c>
      <c r="L13" s="8">
        <f>+K13/J13</f>
        <v>5.75</v>
      </c>
    </row>
    <row r="14" spans="6:12" x14ac:dyDescent="0.25">
      <c r="F14" s="5" t="s">
        <v>13</v>
      </c>
      <c r="G14" s="6" t="s">
        <v>14</v>
      </c>
      <c r="H14" s="6">
        <v>3</v>
      </c>
      <c r="I14" s="6" t="s">
        <v>15</v>
      </c>
      <c r="J14" s="6">
        <v>3</v>
      </c>
      <c r="K14" s="7">
        <v>17.25</v>
      </c>
      <c r="L14" s="8">
        <f>+K14/J14</f>
        <v>5.75</v>
      </c>
    </row>
    <row r="15" spans="6:12" x14ac:dyDescent="0.25">
      <c r="F15" s="5" t="s">
        <v>13</v>
      </c>
      <c r="G15" s="6" t="s">
        <v>14</v>
      </c>
      <c r="H15" s="6">
        <v>1</v>
      </c>
      <c r="I15" s="6" t="s">
        <v>10</v>
      </c>
      <c r="J15" s="6">
        <v>10</v>
      </c>
      <c r="K15" s="7">
        <v>15</v>
      </c>
      <c r="L15" s="8">
        <f>+K15/J15</f>
        <v>1.5</v>
      </c>
    </row>
    <row r="16" spans="6:12" x14ac:dyDescent="0.25">
      <c r="F16" s="5" t="s">
        <v>16</v>
      </c>
      <c r="G16" s="6" t="s">
        <v>17</v>
      </c>
      <c r="H16" s="6">
        <v>2</v>
      </c>
      <c r="I16" s="6" t="s">
        <v>18</v>
      </c>
      <c r="J16" s="6">
        <v>12</v>
      </c>
      <c r="K16" s="7">
        <v>39</v>
      </c>
      <c r="L16" s="8">
        <f>+K16/J16</f>
        <v>3.25</v>
      </c>
    </row>
    <row r="17" spans="6:12" x14ac:dyDescent="0.25">
      <c r="F17" s="5" t="s">
        <v>13</v>
      </c>
      <c r="G17" s="6" t="s">
        <v>14</v>
      </c>
      <c r="H17" s="6">
        <v>3</v>
      </c>
      <c r="I17" s="6" t="s">
        <v>18</v>
      </c>
      <c r="J17" s="6">
        <v>6</v>
      </c>
      <c r="K17" s="7">
        <v>19.5</v>
      </c>
      <c r="L17" s="8">
        <f>+K17/J17</f>
        <v>3.25</v>
      </c>
    </row>
    <row r="18" spans="6:12" x14ac:dyDescent="0.25">
      <c r="F18" s="5" t="s">
        <v>13</v>
      </c>
      <c r="G18" s="6" t="s">
        <v>14</v>
      </c>
      <c r="H18" s="6">
        <v>1</v>
      </c>
      <c r="I18" s="6" t="s">
        <v>10</v>
      </c>
      <c r="J18" s="6">
        <v>2</v>
      </c>
      <c r="K18" s="7">
        <v>3</v>
      </c>
      <c r="L18" s="8">
        <f>+K18/J18</f>
        <v>1.5</v>
      </c>
    </row>
    <row r="19" spans="6:12" x14ac:dyDescent="0.25">
      <c r="F19" s="5" t="s">
        <v>11</v>
      </c>
      <c r="G19" s="6" t="s">
        <v>12</v>
      </c>
      <c r="H19" s="6">
        <v>2</v>
      </c>
      <c r="I19" s="6" t="s">
        <v>15</v>
      </c>
      <c r="J19" s="6">
        <v>5</v>
      </c>
      <c r="K19" s="7">
        <v>28.75</v>
      </c>
      <c r="L19" s="8">
        <f>+K19/J19</f>
        <v>5.75</v>
      </c>
    </row>
    <row r="20" spans="6:12" x14ac:dyDescent="0.25">
      <c r="F20" s="5" t="s">
        <v>8</v>
      </c>
      <c r="G20" s="6" t="s">
        <v>9</v>
      </c>
      <c r="H20" s="6">
        <v>3</v>
      </c>
      <c r="I20" s="6" t="s">
        <v>18</v>
      </c>
      <c r="J20" s="6">
        <v>8</v>
      </c>
      <c r="K20" s="7">
        <v>26</v>
      </c>
      <c r="L20" s="8">
        <f>+K20/J20</f>
        <v>3.25</v>
      </c>
    </row>
    <row r="21" spans="6:12" x14ac:dyDescent="0.25">
      <c r="F21" s="5" t="s">
        <v>8</v>
      </c>
      <c r="G21" s="6" t="s">
        <v>9</v>
      </c>
      <c r="H21" s="6">
        <v>1</v>
      </c>
      <c r="I21" s="6" t="s">
        <v>10</v>
      </c>
      <c r="J21" s="6">
        <v>20</v>
      </c>
      <c r="K21" s="7">
        <v>30</v>
      </c>
      <c r="L21" s="8">
        <f>+K21/J21</f>
        <v>1.5</v>
      </c>
    </row>
    <row r="22" spans="6:12" x14ac:dyDescent="0.25">
      <c r="F22" s="5" t="s">
        <v>16</v>
      </c>
      <c r="G22" s="6" t="s">
        <v>17</v>
      </c>
      <c r="H22" s="6">
        <v>2</v>
      </c>
      <c r="I22" s="6" t="s">
        <v>15</v>
      </c>
      <c r="J22" s="6">
        <v>10</v>
      </c>
      <c r="K22" s="7">
        <v>57.5</v>
      </c>
      <c r="L22" s="8">
        <f>+K22/J22</f>
        <v>5.75</v>
      </c>
    </row>
    <row r="23" spans="6:12" ht="15.75" thickBot="1" x14ac:dyDescent="0.3">
      <c r="F23" s="9" t="s">
        <v>11</v>
      </c>
      <c r="G23" s="10" t="s">
        <v>12</v>
      </c>
      <c r="H23" s="10">
        <v>3</v>
      </c>
      <c r="I23" s="10" t="s">
        <v>18</v>
      </c>
      <c r="J23" s="10">
        <v>2</v>
      </c>
      <c r="K23" s="11">
        <v>6.5</v>
      </c>
      <c r="L23" s="12">
        <f>+K23/J23</f>
        <v>3.25</v>
      </c>
    </row>
    <row r="24" spans="6:12" ht="15.75" thickBot="1" x14ac:dyDescent="0.3">
      <c r="F24" s="13" t="s">
        <v>19</v>
      </c>
      <c r="G24" s="14"/>
      <c r="H24" s="15"/>
      <c r="I24" s="14"/>
      <c r="J24" s="15">
        <f>SUM(J12:J23)</f>
        <v>94</v>
      </c>
      <c r="K24" s="16">
        <f>SUM(K12:K23)</f>
        <v>304.75</v>
      </c>
      <c r="L24" s="17">
        <f>+K24/J24</f>
        <v>3.2420212765957448</v>
      </c>
    </row>
    <row r="25" spans="6:12" x14ac:dyDescent="0.25">
      <c r="F25" s="18"/>
      <c r="G25" s="19"/>
      <c r="H25" s="20"/>
      <c r="I25" s="19"/>
      <c r="J25" s="20"/>
      <c r="K25" s="21"/>
      <c r="L25" s="21"/>
    </row>
    <row r="26" spans="6:12" x14ac:dyDescent="0.25">
      <c r="F26" s="22" t="s">
        <v>21</v>
      </c>
    </row>
    <row r="27" spans="6:12" x14ac:dyDescent="0.25">
      <c r="F27" s="3" t="s">
        <v>1</v>
      </c>
      <c r="G27" s="3" t="s">
        <v>2</v>
      </c>
      <c r="H27" s="3" t="s">
        <v>3</v>
      </c>
      <c r="I27" s="3" t="s">
        <v>4</v>
      </c>
      <c r="J27" s="3" t="s">
        <v>20</v>
      </c>
      <c r="K27" s="3" t="s">
        <v>6</v>
      </c>
      <c r="L27" s="4" t="s">
        <v>7</v>
      </c>
    </row>
    <row r="28" spans="6:12" x14ac:dyDescent="0.25">
      <c r="F28" s="5" t="s">
        <v>8</v>
      </c>
      <c r="G28" s="6"/>
      <c r="H28" s="6"/>
      <c r="I28" s="6"/>
      <c r="J28" s="6">
        <f>+J12+J20+J21</f>
        <v>35</v>
      </c>
      <c r="K28" s="7">
        <f>+K12+K20+K21</f>
        <v>66.5</v>
      </c>
      <c r="L28" s="8">
        <f>+K28/J28</f>
        <v>1.9</v>
      </c>
    </row>
    <row r="29" spans="6:12" x14ac:dyDescent="0.25">
      <c r="F29" s="5" t="s">
        <v>11</v>
      </c>
      <c r="G29" s="6"/>
      <c r="H29" s="6"/>
      <c r="I29" s="6"/>
      <c r="J29" s="6">
        <f>+J13+J19+J23</f>
        <v>16</v>
      </c>
      <c r="K29" s="7">
        <f>+K13+K19+K23</f>
        <v>87</v>
      </c>
      <c r="L29" s="8">
        <f>+K29/J29</f>
        <v>5.4375</v>
      </c>
    </row>
    <row r="30" spans="6:12" x14ac:dyDescent="0.25">
      <c r="F30" s="5" t="s">
        <v>13</v>
      </c>
      <c r="G30" s="6"/>
      <c r="H30" s="6"/>
      <c r="I30" s="6"/>
      <c r="J30" s="6">
        <f>+J14+J15+J17+J18</f>
        <v>21</v>
      </c>
      <c r="K30" s="7">
        <f>+K14+K15+K17+K18</f>
        <v>54.75</v>
      </c>
      <c r="L30" s="8">
        <f>+K30/J30</f>
        <v>2.6071428571428572</v>
      </c>
    </row>
    <row r="31" spans="6:12" ht="15.75" thickBot="1" x14ac:dyDescent="0.3">
      <c r="F31" s="5" t="s">
        <v>16</v>
      </c>
      <c r="G31" s="6"/>
      <c r="H31" s="6"/>
      <c r="I31" s="6"/>
      <c r="J31" s="6">
        <f>+J22+J16</f>
        <v>22</v>
      </c>
      <c r="K31" s="7">
        <f>+K22+K16</f>
        <v>96.5</v>
      </c>
      <c r="L31" s="12">
        <f>+K31/J31</f>
        <v>4.3863636363636367</v>
      </c>
    </row>
    <row r="32" spans="6:12" ht="15.75" thickBot="1" x14ac:dyDescent="0.3">
      <c r="F32" s="13" t="s">
        <v>19</v>
      </c>
      <c r="G32" s="14"/>
      <c r="H32" s="15"/>
      <c r="I32" s="14"/>
      <c r="J32" s="15">
        <f>SUM(J28:J31)</f>
        <v>94</v>
      </c>
      <c r="K32" s="16">
        <f>SUM(K28:K31)</f>
        <v>304.75</v>
      </c>
      <c r="L32" s="17">
        <f>+K32/J32</f>
        <v>3.2420212765957448</v>
      </c>
    </row>
    <row r="33" spans="6:12" x14ac:dyDescent="0.25">
      <c r="F33" s="18"/>
      <c r="G33" s="19"/>
      <c r="H33" s="20"/>
      <c r="I33" s="19"/>
      <c r="J33" s="20"/>
      <c r="K33" s="21"/>
      <c r="L33" s="21"/>
    </row>
    <row r="34" spans="6:12" x14ac:dyDescent="0.25">
      <c r="F34" s="22" t="s">
        <v>22</v>
      </c>
    </row>
    <row r="35" spans="6:12" x14ac:dyDescent="0.25">
      <c r="F35" s="3" t="s">
        <v>1</v>
      </c>
      <c r="G35" s="3" t="s">
        <v>2</v>
      </c>
      <c r="H35" s="3" t="s">
        <v>3</v>
      </c>
      <c r="I35" s="3" t="s">
        <v>4</v>
      </c>
      <c r="J35" s="3" t="s">
        <v>20</v>
      </c>
      <c r="K35" s="3" t="s">
        <v>6</v>
      </c>
      <c r="L35" s="4" t="s">
        <v>7</v>
      </c>
    </row>
    <row r="36" spans="6:12" x14ac:dyDescent="0.25">
      <c r="F36" s="5"/>
      <c r="G36" s="6"/>
      <c r="H36" s="6"/>
      <c r="I36" s="6" t="s">
        <v>10</v>
      </c>
      <c r="J36" s="6">
        <f>+J12+J13+J15+J18+J21</f>
        <v>48</v>
      </c>
      <c r="K36" s="7">
        <f>+K12+K15+K18+K21+K13</f>
        <v>110.25</v>
      </c>
      <c r="L36" s="8">
        <f>+K36/J36</f>
        <v>2.296875</v>
      </c>
    </row>
    <row r="37" spans="6:12" x14ac:dyDescent="0.25">
      <c r="F37" s="5"/>
      <c r="G37" s="6"/>
      <c r="H37" s="6"/>
      <c r="I37" s="6" t="s">
        <v>18</v>
      </c>
      <c r="J37" s="6">
        <f>+J16+J17+J20+J23</f>
        <v>28</v>
      </c>
      <c r="K37" s="7">
        <f>+K16+K17+K20+K23</f>
        <v>91</v>
      </c>
      <c r="L37" s="8">
        <f>+K37/J37</f>
        <v>3.25</v>
      </c>
    </row>
    <row r="38" spans="6:12" ht="15.75" thickBot="1" x14ac:dyDescent="0.3">
      <c r="F38" s="5"/>
      <c r="G38" s="6"/>
      <c r="H38" s="6"/>
      <c r="I38" s="6" t="s">
        <v>15</v>
      </c>
      <c r="J38" s="6">
        <f>+J22+J19+J14</f>
        <v>18</v>
      </c>
      <c r="K38" s="7">
        <f>+K22+K19+K14</f>
        <v>103.5</v>
      </c>
      <c r="L38" s="12">
        <f>+K38/J38</f>
        <v>5.75</v>
      </c>
    </row>
    <row r="39" spans="6:12" ht="15.75" thickBot="1" x14ac:dyDescent="0.3">
      <c r="F39" s="13"/>
      <c r="G39" s="14"/>
      <c r="H39" s="15"/>
      <c r="I39" s="14"/>
      <c r="J39" s="15">
        <f>SUM(J36:J38)</f>
        <v>94</v>
      </c>
      <c r="K39" s="16">
        <f>SUM(K36:K38)</f>
        <v>304.75</v>
      </c>
      <c r="L39" s="17">
        <f>+K39/J39</f>
        <v>3.2420212765957448</v>
      </c>
    </row>
    <row r="40" spans="6:12" x14ac:dyDescent="0.25">
      <c r="F40" s="18"/>
      <c r="G40" s="19"/>
      <c r="H40" s="20"/>
      <c r="I40" s="19"/>
      <c r="J40" s="20"/>
      <c r="K40" s="21"/>
      <c r="L40" s="21"/>
    </row>
    <row r="41" spans="6:12" x14ac:dyDescent="0.25">
      <c r="F41" s="22" t="s">
        <v>23</v>
      </c>
      <c r="G41" s="19"/>
      <c r="H41" s="20"/>
      <c r="I41" s="19"/>
      <c r="J41" s="20"/>
      <c r="K41" s="21"/>
      <c r="L41" s="21"/>
    </row>
    <row r="42" spans="6:12" x14ac:dyDescent="0.25">
      <c r="F42" s="3" t="s">
        <v>1</v>
      </c>
      <c r="G42" s="3" t="s">
        <v>2</v>
      </c>
      <c r="H42" s="3" t="s">
        <v>3</v>
      </c>
      <c r="I42" s="3" t="s">
        <v>4</v>
      </c>
      <c r="J42" s="3" t="s">
        <v>20</v>
      </c>
      <c r="K42" s="3" t="s">
        <v>6</v>
      </c>
      <c r="L42" s="4" t="s">
        <v>7</v>
      </c>
    </row>
    <row r="43" spans="6:12" x14ac:dyDescent="0.25">
      <c r="F43" s="5"/>
      <c r="G43" s="6" t="s">
        <v>12</v>
      </c>
      <c r="H43" s="6"/>
      <c r="I43" s="6" t="s">
        <v>10</v>
      </c>
      <c r="J43" s="6">
        <f>+J13</f>
        <v>9</v>
      </c>
      <c r="K43" s="7">
        <f>+K13</f>
        <v>51.75</v>
      </c>
      <c r="L43" s="8">
        <f>+K43/J43</f>
        <v>5.75</v>
      </c>
    </row>
    <row r="44" spans="6:12" x14ac:dyDescent="0.25">
      <c r="F44" s="5"/>
      <c r="G44" s="6" t="s">
        <v>12</v>
      </c>
      <c r="H44" s="6"/>
      <c r="I44" s="6" t="s">
        <v>18</v>
      </c>
      <c r="J44" s="6">
        <f>+J23</f>
        <v>2</v>
      </c>
      <c r="K44" s="7">
        <f>+K23</f>
        <v>6.5</v>
      </c>
      <c r="L44" s="8">
        <f>+K44/J44</f>
        <v>3.25</v>
      </c>
    </row>
    <row r="45" spans="6:12" ht="15.75" thickBot="1" x14ac:dyDescent="0.3">
      <c r="F45" s="5"/>
      <c r="G45" s="6" t="s">
        <v>12</v>
      </c>
      <c r="H45" s="6"/>
      <c r="I45" s="6" t="s">
        <v>15</v>
      </c>
      <c r="J45" s="6">
        <f>+J19</f>
        <v>5</v>
      </c>
      <c r="K45" s="7">
        <f>+K19</f>
        <v>28.75</v>
      </c>
      <c r="L45" s="12">
        <f>+K45/J45</f>
        <v>5.75</v>
      </c>
    </row>
    <row r="46" spans="6:12" ht="15.75" thickBot="1" x14ac:dyDescent="0.3">
      <c r="F46" s="13"/>
      <c r="G46" s="14"/>
      <c r="H46" s="15"/>
      <c r="I46" s="14"/>
      <c r="J46" s="15">
        <f>SUM(J43:J45)</f>
        <v>16</v>
      </c>
      <c r="K46" s="16">
        <f>SUM(K43:K45)</f>
        <v>87</v>
      </c>
      <c r="L46" s="17">
        <f>+K46/J46</f>
        <v>5.4375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Teri</dc:creator>
  <cp:lastModifiedBy>Scott, Teri</cp:lastModifiedBy>
  <dcterms:created xsi:type="dcterms:W3CDTF">2021-08-16T17:51:42Z</dcterms:created>
  <dcterms:modified xsi:type="dcterms:W3CDTF">2021-08-16T17:59:14Z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BExAnalyzer_OldName">
    <vt:lpwstr>Book3</vt:lpwstr>
  </property>
</Properties>
</file>